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18\"/>
    </mc:Choice>
  </mc:AlternateContent>
  <bookViews>
    <workbookView xWindow="0" yWindow="0" windowWidth="23040" windowHeight="9192" tabRatio="849"/>
  </bookViews>
  <sheets>
    <sheet name="ΠΥ 2018" sheetId="27" r:id="rId1"/>
    <sheet name="Φύλλο2" sheetId="2" r:id="rId2"/>
    <sheet name="Φύλλο3" sheetId="3" r:id="rId3"/>
  </sheets>
  <definedNames>
    <definedName name="_xlnm.Print_Area" localSheetId="0">'ΠΥ 2018'!$A$1:$D$50</definedName>
  </definedNames>
  <calcPr calcId="162913"/>
</workbook>
</file>

<file path=xl/calcChain.xml><?xml version="1.0" encoding="utf-8"?>
<calcChain xmlns="http://schemas.openxmlformats.org/spreadsheetml/2006/main">
  <c r="D36" i="27" l="1"/>
  <c r="D39" i="27"/>
  <c r="D37" i="27"/>
  <c r="D31" i="27"/>
  <c r="D43" i="27" l="1"/>
  <c r="D49" i="27" s="1"/>
  <c r="D46" i="27"/>
  <c r="D48" i="27" s="1"/>
  <c r="D22" i="27"/>
  <c r="D50" i="27" l="1"/>
  <c r="F47" i="27" s="1"/>
  <c r="C37" i="27"/>
  <c r="C46" i="27"/>
  <c r="C43" i="27" l="1"/>
  <c r="C49" i="27" s="1"/>
  <c r="C22" i="27"/>
</calcChain>
</file>

<file path=xl/sharedStrings.xml><?xml version="1.0" encoding="utf-8"?>
<sst xmlns="http://schemas.openxmlformats.org/spreadsheetml/2006/main" count="71" uniqueCount="65">
  <si>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</si>
  <si>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</si>
  <si>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</si>
  <si>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</si>
  <si>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</si>
  <si>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</si>
  <si>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</si>
  <si>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</si>
  <si>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</si>
  <si>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</si>
  <si>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</si>
  <si>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</si>
  <si>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</si>
  <si>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</si>
  <si>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</si>
  <si>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</si>
  <si>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</si>
  <si>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</si>
  <si>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</si>
  <si>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</si>
  <si>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</si>
  <si>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</si>
  <si>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</si>
  <si>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</si>
  <si>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</si>
  <si>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</si>
  <si>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</si>
  <si>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</si>
  <si>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</si>
  <si>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</si>
  <si>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</si>
  <si>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</si>
  <si>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</si>
  <si>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</si>
  <si>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</si>
  <si>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</si>
  <si>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</si>
  <si>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</si>
  <si>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</si>
  <si>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</si>
  <si>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</si>
  <si>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</si>
  <si>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</si>
  <si>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</si>
  <si>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</si>
  <si>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</si>
  <si>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</si>
  <si>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</si>
  <si>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</si>
  <si>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</si>
  <si>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</si>
  <si>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</si>
  <si>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</si>
  <si>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</si>
  <si>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</si>
  <si>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ΑΠΟΛΟΓΙΣΜΟΣ ΕΤΟΥΣ 2018</t>
  </si>
  <si>
    <t>ΠΡΟΥΠΟΛΟΓΙΣΜΟΣ 2018</t>
  </si>
  <si>
    <t>Α/Υ 2018</t>
  </si>
  <si>
    <t>ΕΣΟΔΑ ΧΡΗΣΕΩΣ 2018</t>
  </si>
  <si>
    <t>ΥΠΟΛΟΙΠΟ ΠΡΟΗΓΟΥΜΕΝΗΣ ΧΡΗΣΗΣ-ΚΑΤΑΘΕΣΕΙΣ ΣΕ ΤΡΑΠΕΖΑ ΕΤΕ (ΕΩΣ 31/12/2017)</t>
  </si>
  <si>
    <t>Π/Υ 2018 (ημερομηνία αναφοράς 30/11/2018)</t>
  </si>
  <si>
    <t>ΑΠΟΛΟΓΙΣΜΟΣ 2018</t>
  </si>
  <si>
    <t>ΕΞΟΔΑ ΧΡΗΣΕΩΣ 2018</t>
  </si>
  <si>
    <t>ΤΕΛΙΚΟ ΣΥΝΟΛΟ  (ΠΛΕΟΝΑΣΜΑ ΧΡΗΣΗΣ) ΣΕ ΕΤΕ</t>
  </si>
  <si>
    <t>ΥΠΟΛΟΙΠΟ ΤΑΜΕΙΟΥ 31/12/2017 ΣΕ ΕΤΕ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</si>
</sst>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0" fillId="0" borderId="0" xfId="0" applyNumberForma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44" fontId="3" fillId="0" borderId="1" xfId="0" quotePrefix="1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1" fillId="3" borderId="2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view="pageBreakPreview" zoomScaleNormal="100" zoomScaleSheetLayoutView="100" workbookViewId="0">
      <selection activeCell="A2" sqref="A2:D2"/>
    </sheetView>
  </sheetViews>
  <sheetFormatPr defaultRowHeight="18" x14ac:dyDescent="0.35"/>
  <cols>
    <col min="1" max="1" width="11.5546875" style="16" customWidth="1"/>
    <col min="2" max="2" width="80.5546875" customWidth="1"/>
    <col min="3" max="3" width="30.6640625" style="33" customWidth="1"/>
    <col min="4" max="4" width="30.6640625" style="24" customWidth="1"/>
    <col min="5" max="5" width="9.44140625" bestFit="1" customWidth="1"/>
    <col min="6" max="6" width="11.33203125" customWidth="1"/>
  </cols>
  <sheetData>
    <row r="1" spans="1:4" x14ac:dyDescent="0.35">
      <c r="A1" s="40" t="s">
        <v>29</v>
      </c>
      <c r="B1" s="40"/>
      <c r="C1" s="40"/>
      <c r="D1" s="40"/>
    </row>
    <row r="2" spans="1:4" x14ac:dyDescent="0.35">
      <c r="A2" s="40" t="s">
        <v>30</v>
      </c>
      <c r="B2" s="40"/>
      <c r="C2" s="40"/>
      <c r="D2" s="40"/>
    </row>
    <row r="3" spans="1:4" x14ac:dyDescent="0.35">
      <c r="A3" s="14"/>
      <c r="B3" s="10"/>
      <c r="C3" s="12"/>
    </row>
    <row r="4" spans="1:4" x14ac:dyDescent="0.35">
      <c r="A4" s="36" t="s">
        <v>0</v>
      </c>
      <c r="B4" s="10"/>
      <c r="C4" s="12"/>
    </row>
    <row r="5" spans="1:4" x14ac:dyDescent="0.35">
      <c r="A5" s="36" t="s">
        <v>1</v>
      </c>
      <c r="B5" s="10"/>
      <c r="C5" s="12"/>
    </row>
    <row r="6" spans="1:4" x14ac:dyDescent="0.35">
      <c r="A6" s="36" t="s">
        <v>2</v>
      </c>
      <c r="B6" s="10"/>
      <c r="C6" s="12"/>
    </row>
    <row r="7" spans="1:4" x14ac:dyDescent="0.35">
      <c r="A7" s="36" t="s">
        <v>48</v>
      </c>
      <c r="B7" s="10"/>
      <c r="C7" s="12"/>
    </row>
    <row r="8" spans="1:4" x14ac:dyDescent="0.35">
      <c r="A8" s="36" t="s">
        <v>34</v>
      </c>
      <c r="B8" s="10"/>
      <c r="C8" s="12"/>
    </row>
    <row r="9" spans="1:4" x14ac:dyDescent="0.35">
      <c r="A9" s="36" t="s">
        <v>35</v>
      </c>
      <c r="B9" s="11"/>
      <c r="C9" s="12"/>
    </row>
    <row r="10" spans="1:4" ht="6.75" customHeight="1" x14ac:dyDescent="0.35">
      <c r="A10" s="21"/>
      <c r="B10" s="2"/>
      <c r="C10" s="28"/>
    </row>
    <row r="11" spans="1:4" ht="15" customHeight="1" x14ac:dyDescent="0.3">
      <c r="A11" s="41" t="s">
        <v>55</v>
      </c>
      <c r="B11" s="41"/>
      <c r="C11" s="41"/>
      <c r="D11" s="41"/>
    </row>
    <row r="12" spans="1:4" ht="23.25" customHeight="1" x14ac:dyDescent="0.3">
      <c r="A12" s="41"/>
      <c r="B12" s="41"/>
      <c r="C12" s="41"/>
      <c r="D12" s="41"/>
    </row>
    <row r="13" spans="1:4" ht="33" customHeight="1" x14ac:dyDescent="0.55000000000000004">
      <c r="A13" s="15"/>
      <c r="B13" s="15"/>
      <c r="C13" s="35" t="s">
        <v>56</v>
      </c>
      <c r="D13" s="35" t="s">
        <v>61</v>
      </c>
    </row>
    <row r="14" spans="1:4" ht="34.5" customHeight="1" x14ac:dyDescent="0.55000000000000004">
      <c r="A14" s="41" t="s">
        <v>10</v>
      </c>
      <c r="B14" s="41"/>
      <c r="C14" s="41"/>
      <c r="D14" s="41"/>
    </row>
    <row r="15" spans="1:4" ht="93" customHeight="1" x14ac:dyDescent="0.3">
      <c r="A15" s="23" t="s">
        <v>3</v>
      </c>
      <c r="B15" s="23" t="s">
        <v>37</v>
      </c>
      <c r="C15" s="25" t="s">
        <v>60</v>
      </c>
      <c r="D15" s="25" t="s">
        <v>57</v>
      </c>
    </row>
    <row r="16" spans="1:4" ht="31.2" customHeight="1" x14ac:dyDescent="0.35">
      <c r="A16" s="7" t="s">
        <v>5</v>
      </c>
      <c r="B16" s="6" t="s">
        <v>59</v>
      </c>
      <c r="C16" s="19">
        <v>7106.65</v>
      </c>
      <c r="D16" s="27">
        <v>10427.91</v>
      </c>
    </row>
    <row r="17" spans="1:5" ht="24" customHeight="1" x14ac:dyDescent="0.35">
      <c r="A17" s="7" t="s">
        <v>6</v>
      </c>
      <c r="B17" s="5" t="s">
        <v>7</v>
      </c>
      <c r="C17" s="13">
        <v>23484</v>
      </c>
      <c r="D17" s="27">
        <v>23484</v>
      </c>
    </row>
    <row r="18" spans="1:5" ht="24" customHeight="1" x14ac:dyDescent="0.35">
      <c r="A18" s="7" t="s">
        <v>8</v>
      </c>
      <c r="B18" s="5" t="s">
        <v>9</v>
      </c>
      <c r="C18" s="13">
        <v>100</v>
      </c>
      <c r="D18" s="27">
        <v>161.83000000000001</v>
      </c>
    </row>
    <row r="19" spans="1:5" ht="24" customHeight="1" x14ac:dyDescent="0.35">
      <c r="A19" s="7"/>
      <c r="B19" s="5" t="s">
        <v>33</v>
      </c>
      <c r="C19" s="13"/>
      <c r="D19" s="27"/>
    </row>
    <row r="20" spans="1:5" ht="24" customHeight="1" x14ac:dyDescent="0.35">
      <c r="A20" s="7" t="s">
        <v>13</v>
      </c>
      <c r="B20" s="6" t="s">
        <v>45</v>
      </c>
      <c r="C20" s="13">
        <v>600</v>
      </c>
      <c r="D20" s="27">
        <v>328</v>
      </c>
    </row>
    <row r="21" spans="1:5" ht="24" customHeight="1" x14ac:dyDescent="0.35">
      <c r="A21" s="7"/>
      <c r="B21" s="5"/>
      <c r="C21" s="13"/>
      <c r="D21" s="27"/>
    </row>
    <row r="22" spans="1:5" ht="24" customHeight="1" x14ac:dyDescent="0.35">
      <c r="A22" s="7"/>
      <c r="B22" s="8" t="s">
        <v>11</v>
      </c>
      <c r="C22" s="13">
        <f>SUM(C16:C21)</f>
        <v>31290.65</v>
      </c>
      <c r="D22" s="27">
        <f>SUM(D16:D21)</f>
        <v>34401.740000000005</v>
      </c>
    </row>
    <row r="23" spans="1:5" ht="30.75" customHeight="1" x14ac:dyDescent="0.5">
      <c r="A23" s="42" t="s">
        <v>12</v>
      </c>
      <c r="B23" s="42"/>
      <c r="C23" s="42"/>
      <c r="D23" s="42"/>
    </row>
    <row r="24" spans="1:5" ht="30.75" customHeight="1" x14ac:dyDescent="0.35">
      <c r="A24" s="23" t="s">
        <v>3</v>
      </c>
      <c r="B24" s="5" t="s">
        <v>31</v>
      </c>
      <c r="C24" s="29" t="s">
        <v>4</v>
      </c>
      <c r="D24" s="27"/>
    </row>
    <row r="25" spans="1:5" ht="23.4" customHeight="1" x14ac:dyDescent="0.35">
      <c r="A25" s="7" t="s">
        <v>5</v>
      </c>
      <c r="B25" s="5" t="s">
        <v>36</v>
      </c>
      <c r="C25" s="13">
        <v>3500</v>
      </c>
      <c r="D25" s="38">
        <v>2300</v>
      </c>
    </row>
    <row r="26" spans="1:5" ht="23.4" customHeight="1" x14ac:dyDescent="0.35">
      <c r="A26" s="7" t="s">
        <v>13</v>
      </c>
      <c r="B26" s="5" t="s">
        <v>14</v>
      </c>
      <c r="C26" s="30">
        <v>600</v>
      </c>
      <c r="D26" s="38">
        <v>0</v>
      </c>
    </row>
    <row r="27" spans="1:5" ht="23.4" customHeight="1" x14ac:dyDescent="0.35">
      <c r="A27" s="7" t="s">
        <v>15</v>
      </c>
      <c r="B27" s="5" t="s">
        <v>47</v>
      </c>
      <c r="C27" s="13">
        <v>100</v>
      </c>
      <c r="D27" s="38">
        <v>7.8</v>
      </c>
    </row>
    <row r="28" spans="1:5" ht="23.4" customHeight="1" x14ac:dyDescent="0.35">
      <c r="A28" s="7" t="s">
        <v>16</v>
      </c>
      <c r="B28" s="5" t="s">
        <v>17</v>
      </c>
      <c r="C28" s="13">
        <v>100</v>
      </c>
      <c r="D28" s="38">
        <v>9.92</v>
      </c>
    </row>
    <row r="29" spans="1:5" ht="23.4" customHeight="1" x14ac:dyDescent="0.35">
      <c r="A29" s="7" t="s">
        <v>18</v>
      </c>
      <c r="B29" s="5" t="s">
        <v>49</v>
      </c>
      <c r="C29" s="13">
        <v>400</v>
      </c>
      <c r="D29" s="38">
        <v>45.1</v>
      </c>
    </row>
    <row r="30" spans="1:5" ht="23.4" customHeight="1" x14ac:dyDescent="0.35">
      <c r="A30" s="7" t="s">
        <v>19</v>
      </c>
      <c r="B30" s="5" t="s">
        <v>41</v>
      </c>
      <c r="C30" s="13">
        <v>1500</v>
      </c>
      <c r="D30" s="38">
        <v>558</v>
      </c>
      <c r="E30" s="1"/>
    </row>
    <row r="31" spans="1:5" ht="23.4" customHeight="1" x14ac:dyDescent="0.35">
      <c r="A31" s="7" t="s">
        <v>20</v>
      </c>
      <c r="B31" s="5" t="s">
        <v>53</v>
      </c>
      <c r="C31" s="13">
        <v>3500</v>
      </c>
      <c r="D31" s="38">
        <f>2964+136</f>
        <v>3100</v>
      </c>
    </row>
    <row r="32" spans="1:5" ht="23.4" customHeight="1" x14ac:dyDescent="0.35">
      <c r="A32" s="7" t="s">
        <v>21</v>
      </c>
      <c r="B32" s="6" t="s">
        <v>38</v>
      </c>
      <c r="C32" s="13">
        <v>250</v>
      </c>
      <c r="D32" s="38">
        <v>0</v>
      </c>
    </row>
    <row r="33" spans="1:6" ht="23.4" customHeight="1" x14ac:dyDescent="0.35">
      <c r="A33" s="7" t="s">
        <v>22</v>
      </c>
      <c r="B33" s="6" t="s">
        <v>46</v>
      </c>
      <c r="C33" s="13">
        <v>1500</v>
      </c>
      <c r="D33" s="38">
        <v>0</v>
      </c>
    </row>
    <row r="34" spans="1:6" ht="23.4" customHeight="1" x14ac:dyDescent="0.35">
      <c r="A34" s="7" t="s">
        <v>23</v>
      </c>
      <c r="B34" s="6" t="s">
        <v>54</v>
      </c>
      <c r="C34" s="13">
        <v>1000</v>
      </c>
      <c r="D34" s="38">
        <v>0</v>
      </c>
    </row>
    <row r="35" spans="1:6" ht="23.4" customHeight="1" x14ac:dyDescent="0.35">
      <c r="A35" s="7" t="s">
        <v>43</v>
      </c>
      <c r="B35" s="6" t="s">
        <v>44</v>
      </c>
      <c r="C35" s="13">
        <v>3500</v>
      </c>
      <c r="D35" s="38">
        <v>2083.1999999999998</v>
      </c>
      <c r="F35" s="1"/>
    </row>
    <row r="36" spans="1:6" ht="34.799999999999997" customHeight="1" x14ac:dyDescent="0.35">
      <c r="A36" s="7" t="s">
        <v>24</v>
      </c>
      <c r="B36" s="6" t="s">
        <v>39</v>
      </c>
      <c r="C36" s="13">
        <v>6000</v>
      </c>
      <c r="D36" s="38">
        <f>4588.52-20.02</f>
        <v>4568.5</v>
      </c>
    </row>
    <row r="37" spans="1:6" ht="23.4" customHeight="1" x14ac:dyDescent="0.35">
      <c r="A37" s="7" t="s">
        <v>26</v>
      </c>
      <c r="B37" s="5" t="s">
        <v>27</v>
      </c>
      <c r="C37" s="13">
        <f>150-9.35</f>
        <v>140.65</v>
      </c>
      <c r="D37" s="38">
        <f>109</f>
        <v>109</v>
      </c>
    </row>
    <row r="38" spans="1:6" ht="23.4" customHeight="1" x14ac:dyDescent="0.35">
      <c r="A38" s="7"/>
      <c r="B38" s="5" t="s">
        <v>32</v>
      </c>
      <c r="C38" s="13"/>
      <c r="D38" s="38"/>
    </row>
    <row r="39" spans="1:6" ht="23.4" customHeight="1" x14ac:dyDescent="0.35">
      <c r="A39" s="7" t="s">
        <v>25</v>
      </c>
      <c r="B39" s="5" t="s">
        <v>40</v>
      </c>
      <c r="C39" s="13">
        <v>7000</v>
      </c>
      <c r="D39" s="38">
        <f>(1857.75*1.24)-270.01</f>
        <v>2033.6000000000001</v>
      </c>
    </row>
    <row r="40" spans="1:6" ht="31.2" customHeight="1" x14ac:dyDescent="0.35">
      <c r="A40" s="7" t="s">
        <v>13</v>
      </c>
      <c r="B40" s="6" t="s">
        <v>42</v>
      </c>
      <c r="C40" s="13">
        <v>1600</v>
      </c>
      <c r="D40" s="38">
        <v>0</v>
      </c>
    </row>
    <row r="41" spans="1:6" ht="23.4" customHeight="1" x14ac:dyDescent="0.35">
      <c r="A41" s="22" t="s">
        <v>52</v>
      </c>
      <c r="B41" s="5" t="s">
        <v>51</v>
      </c>
      <c r="C41" s="13">
        <v>600</v>
      </c>
      <c r="D41" s="38">
        <v>328</v>
      </c>
    </row>
    <row r="42" spans="1:6" ht="23.4" customHeight="1" x14ac:dyDescent="0.35">
      <c r="A42" s="22"/>
      <c r="B42" s="17"/>
      <c r="C42" s="13"/>
      <c r="D42" s="27"/>
    </row>
    <row r="43" spans="1:6" ht="23.4" customHeight="1" x14ac:dyDescent="0.35">
      <c r="A43" s="20"/>
      <c r="B43" s="8" t="s">
        <v>11</v>
      </c>
      <c r="C43" s="13">
        <f>SUM(C25:C41)</f>
        <v>31290.65</v>
      </c>
      <c r="D43" s="27">
        <f>SUM(D25:D41)</f>
        <v>15143.12</v>
      </c>
    </row>
    <row r="44" spans="1:6" x14ac:dyDescent="0.35">
      <c r="A44" s="22"/>
      <c r="B44" s="17"/>
      <c r="C44" s="13"/>
      <c r="D44" s="27"/>
    </row>
    <row r="45" spans="1:6" x14ac:dyDescent="0.35">
      <c r="A45" s="39" t="s">
        <v>28</v>
      </c>
      <c r="B45" s="39"/>
      <c r="C45" s="39"/>
      <c r="D45" s="27"/>
    </row>
    <row r="46" spans="1:6" ht="19.2" customHeight="1" thickBot="1" x14ac:dyDescent="0.4">
      <c r="A46" s="22"/>
      <c r="B46" s="3" t="s">
        <v>58</v>
      </c>
      <c r="C46" s="13">
        <f>SUM(C17:C20)</f>
        <v>24184</v>
      </c>
      <c r="D46" s="27">
        <f>SUM(D17:D20)</f>
        <v>23973.83</v>
      </c>
    </row>
    <row r="47" spans="1:6" ht="20.399999999999999" customHeight="1" thickBot="1" x14ac:dyDescent="0.4">
      <c r="A47" s="22"/>
      <c r="B47" s="3" t="s">
        <v>64</v>
      </c>
      <c r="C47" s="18"/>
      <c r="D47" s="27">
        <v>10427.91</v>
      </c>
      <c r="F47" s="34">
        <f>D50-19258.62</f>
        <v>0</v>
      </c>
    </row>
    <row r="48" spans="1:6" x14ac:dyDescent="0.35">
      <c r="A48" s="22"/>
      <c r="B48" s="3" t="s">
        <v>11</v>
      </c>
      <c r="C48" s="19"/>
      <c r="D48" s="27">
        <f>SUM(D46:D47)</f>
        <v>34401.740000000005</v>
      </c>
    </row>
    <row r="49" spans="1:4" ht="18.45" customHeight="1" x14ac:dyDescent="0.35">
      <c r="A49" s="22"/>
      <c r="B49" s="3" t="s">
        <v>62</v>
      </c>
      <c r="C49" s="13">
        <f>C43</f>
        <v>31290.65</v>
      </c>
      <c r="D49" s="27">
        <f>D43</f>
        <v>15143.12</v>
      </c>
    </row>
    <row r="50" spans="1:4" ht="18.45" customHeight="1" x14ac:dyDescent="0.35">
      <c r="A50" s="22"/>
      <c r="B50" s="4" t="s">
        <v>63</v>
      </c>
      <c r="C50" s="19" t="s">
        <v>50</v>
      </c>
      <c r="D50" s="37">
        <f>SUM(D48)-D49</f>
        <v>19258.620000000003</v>
      </c>
    </row>
    <row r="51" spans="1:4" s="9" customFormat="1" x14ac:dyDescent="0.35">
      <c r="A51" s="21"/>
      <c r="B51" s="2"/>
      <c r="C51" s="31"/>
      <c r="D51" s="26"/>
    </row>
    <row r="52" spans="1:4" s="9" customFormat="1" x14ac:dyDescent="0.35">
      <c r="A52" s="16"/>
      <c r="B52" s="2"/>
      <c r="C52" s="31"/>
      <c r="D52" s="26"/>
    </row>
    <row r="53" spans="1:4" s="9" customFormat="1" x14ac:dyDescent="0.35">
      <c r="A53" s="16"/>
      <c r="B53" s="2"/>
      <c r="C53" s="31"/>
      <c r="D53" s="26"/>
    </row>
    <row r="54" spans="1:4" s="9" customFormat="1" x14ac:dyDescent="0.35">
      <c r="A54" s="16"/>
      <c r="B54" s="2"/>
      <c r="C54" s="31"/>
      <c r="D54" s="26"/>
    </row>
    <row r="55" spans="1:4" s="9" customFormat="1" x14ac:dyDescent="0.35">
      <c r="A55" s="16"/>
      <c r="B55" s="2"/>
      <c r="C55" s="31"/>
      <c r="D55" s="26"/>
    </row>
    <row r="56" spans="1:4" s="9" customFormat="1" x14ac:dyDescent="0.35">
      <c r="A56" s="16"/>
      <c r="B56" s="2"/>
      <c r="C56" s="31"/>
      <c r="D56" s="26"/>
    </row>
    <row r="57" spans="1:4" s="9" customFormat="1" x14ac:dyDescent="0.35">
      <c r="A57" s="16"/>
      <c r="B57" s="2"/>
      <c r="C57" s="31"/>
      <c r="D57" s="26"/>
    </row>
    <row r="58" spans="1:4" s="9" customFormat="1" x14ac:dyDescent="0.35">
      <c r="A58" s="16"/>
      <c r="B58"/>
      <c r="C58" s="32"/>
      <c r="D58" s="26"/>
    </row>
  </sheetData>
  <mergeCells count="6">
    <mergeCell ref="A45:C45"/>
    <mergeCell ref="A11:D12"/>
    <mergeCell ref="A14:D14"/>
    <mergeCell ref="A23:D23"/>
    <mergeCell ref="A1:D1"/>
    <mergeCell ref="A2:D2"/>
  </mergeCells>
  <pageMargins left="0.23622047244094491" right="0.15748031496062992" top="0.23622047244094491" bottom="0.27559055118110237" header="0.15748031496062992" footer="0.15748031496062992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2018</vt:lpstr>
      <vt:lpstr>Φύλλο2</vt:lpstr>
      <vt:lpstr>Φύλλο3</vt:lpstr>
      <vt:lpstr>'ΠΥ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2019-04-24T08:58:23Z</cp:lastPrinted>
  <dcterms:created xsi:type="dcterms:W3CDTF">2013-06-03T08:24:46Z</dcterms:created>
  <dcterms:modified xsi:type="dcterms:W3CDTF">2019-04-24T08:59:59Z</dcterms:modified>
</cp:coreProperties>
</file>